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prawy ZP_2025\ZP 05 SSI Bramy naprawa - podstawowy\Platforma\"/>
    </mc:Choice>
  </mc:AlternateContent>
  <bookViews>
    <workbookView xWindow="0" yWindow="0" windowWidth="12615" windowHeight="10680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D18" i="1" l="1"/>
  <c r="F16" i="1" l="1"/>
  <c r="F11" i="1" l="1"/>
  <c r="F9" i="1"/>
  <c r="F13" i="1"/>
  <c r="F15" i="1"/>
  <c r="F18" i="1" l="1"/>
</calcChain>
</file>

<file path=xl/sharedStrings.xml><?xml version="1.0" encoding="utf-8"?>
<sst xmlns="http://schemas.openxmlformats.org/spreadsheetml/2006/main" count="23" uniqueCount="19">
  <si>
    <t>Lp.</t>
  </si>
  <si>
    <t>Razem:</t>
  </si>
  <si>
    <t>VAT</t>
  </si>
  <si>
    <t>a.</t>
  </si>
  <si>
    <t>b.</t>
  </si>
  <si>
    <r>
      <t xml:space="preserve">Wartość </t>
    </r>
    <r>
      <rPr>
        <sz val="11"/>
        <rFont val="Times New Roman"/>
        <family val="1"/>
        <charset val="238"/>
      </rPr>
      <t>netto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naprawy</t>
    </r>
    <r>
      <rPr>
        <b/>
        <sz val="11"/>
        <rFont val="Times New Roman"/>
        <family val="1"/>
        <charset val="238"/>
      </rPr>
      <t xml:space="preserve">               </t>
    </r>
    <r>
      <rPr>
        <sz val="11"/>
        <rFont val="Times New Roman"/>
        <family val="1"/>
        <charset val="238"/>
      </rPr>
      <t xml:space="preserve">  </t>
    </r>
  </si>
  <si>
    <r>
      <t xml:space="preserve">Wartość brutto </t>
    </r>
    <r>
      <rPr>
        <sz val="11"/>
        <rFont val="Times New Roman"/>
        <family val="1"/>
        <charset val="238"/>
      </rPr>
      <t>naprawy                kol. 3 x kol. 4</t>
    </r>
  </si>
  <si>
    <t>Czynności do wykonania w ramach usługi naprawy</t>
  </si>
  <si>
    <t>Naprawa uszczelki wewnętrznej oraz części listwy mocującej</t>
  </si>
  <si>
    <t>Wymiana zewnętrznej części połaci bramy</t>
  </si>
  <si>
    <t>Wymiana pasa nośnego</t>
  </si>
  <si>
    <t>I. Brama MEGADOOR S 1500 nr ser. 83157010 w HTL bud. nr 197</t>
  </si>
  <si>
    <t>II. Brama MEGADOOR S 1500 nr ser. Brama nr 2 w HTL bud. nr 195</t>
  </si>
  <si>
    <t>III. Brama MEGADOOR S 1500 nr ser. 83158002 w HTL bud. nr 196</t>
  </si>
  <si>
    <t>IV. Brama MEGADOOR S 1500 nr ser. 83158001 w HTL bud. nr 196</t>
  </si>
  <si>
    <t>Załącznik nr 2 do SWZ</t>
  </si>
  <si>
    <t>Uwaga!
Dokument należy opatrzyć kwalifikowanym podpisem elektronicznym, podpisem zaufanym lub podpisem osobistym</t>
  </si>
  <si>
    <r>
      <rPr>
        <b/>
        <sz val="14"/>
        <rFont val="Times New Roman"/>
        <family val="1"/>
        <charset val="238"/>
      </rPr>
      <t xml:space="preserve">FORMULARZ CENOWY
</t>
    </r>
    <r>
      <rPr>
        <sz val="14"/>
        <rFont val="Times New Roman"/>
        <family val="1"/>
        <charset val="238"/>
      </rPr>
      <t xml:space="preserve">w postępowaniu prowadzonym w trybie podstawowym (art. 275 pkt 1 ustawy Pzp), pn.: </t>
    </r>
    <r>
      <rPr>
        <b/>
        <sz val="14"/>
        <rFont val="Times New Roman"/>
        <family val="1"/>
        <charset val="238"/>
      </rPr>
      <t>"Świadczenie usługi w zakresie napraw bram MEGADOOR (MD) w hangarach typu lekkiego dla statków powietrznych w kompleksie wojskowym K-6031 na terenie lotniska 23. Bazy Lotnictwa Taktycznego w Mińsku Mazowieckim"</t>
    </r>
    <r>
      <rPr>
        <sz val="14"/>
        <rFont val="Times New Roman"/>
        <family val="1"/>
        <charset val="238"/>
      </rPr>
      <t xml:space="preserve"> - sprawa ZP/05/2025</t>
    </r>
  </si>
  <si>
    <t>Wymiana zewnętrznych listew osłaniających listwy mocujące połać bramy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</si>
</sst>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9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3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7" fillId="0" borderId="0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/>
    <xf numFmtId="9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9" fontId="11" fillId="3" borderId="7" xfId="0" applyNumberFormat="1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11" fillId="3" borderId="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left"/>
    </xf>
    <xf numFmtId="0" fontId="13" fillId="2" borderId="5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zoomScaleNormal="100" workbookViewId="0">
      <selection activeCell="B14" sqref="B14:F14"/>
    </sheetView>
  </sheetViews>
  <sheetFormatPr defaultRowHeight="15" x14ac:dyDescent="0.25"/>
  <cols>
    <col min="1" max="1" width="4.85546875" customWidth="1"/>
    <col min="2" max="2" width="3.85546875" customWidth="1"/>
    <col min="3" max="3" width="55.85546875" customWidth="1"/>
    <col min="4" max="4" width="14.140625" customWidth="1"/>
    <col min="5" max="5" width="7.42578125" customWidth="1"/>
    <col min="6" max="6" width="19.5703125" customWidth="1"/>
  </cols>
  <sheetData>
    <row r="1" spans="1:9" ht="3" customHeight="1" x14ac:dyDescent="0.25"/>
    <row r="2" spans="1:9" x14ac:dyDescent="0.25">
      <c r="B2" s="10"/>
      <c r="C2" s="10"/>
      <c r="D2" s="27" t="s">
        <v>15</v>
      </c>
      <c r="E2" s="27"/>
      <c r="F2" s="27"/>
    </row>
    <row r="3" spans="1:9" s="1" customFormat="1" ht="12" customHeight="1" x14ac:dyDescent="0.3">
      <c r="A3" s="4"/>
      <c r="B3" s="28"/>
      <c r="C3" s="28"/>
      <c r="D3" s="28"/>
      <c r="E3" s="28"/>
      <c r="F3" s="28"/>
    </row>
    <row r="4" spans="1:9" s="1" customFormat="1" ht="112.5" customHeight="1" x14ac:dyDescent="0.3">
      <c r="A4" s="4"/>
      <c r="B4" s="29" t="s">
        <v>17</v>
      </c>
      <c r="C4" s="30"/>
      <c r="D4" s="30"/>
      <c r="E4" s="30"/>
      <c r="F4" s="30"/>
    </row>
    <row r="5" spans="1:9" s="1" customFormat="1" ht="9.75" customHeight="1" x14ac:dyDescent="0.25">
      <c r="A5" s="4"/>
      <c r="B5" s="5"/>
      <c r="C5" s="5"/>
      <c r="D5" s="5"/>
      <c r="E5" s="5"/>
      <c r="F5" s="11"/>
    </row>
    <row r="6" spans="1:9" s="1" customFormat="1" ht="57.75" customHeight="1" x14ac:dyDescent="0.25">
      <c r="A6" s="4"/>
      <c r="B6" s="20" t="s">
        <v>0</v>
      </c>
      <c r="C6" s="16" t="s">
        <v>7</v>
      </c>
      <c r="D6" s="17" t="s">
        <v>5</v>
      </c>
      <c r="E6" s="20" t="s">
        <v>2</v>
      </c>
      <c r="F6" s="16" t="s">
        <v>6</v>
      </c>
    </row>
    <row r="7" spans="1:9" s="1" customFormat="1" ht="12.75" customHeight="1" x14ac:dyDescent="0.25">
      <c r="A7" s="4"/>
      <c r="B7" s="18">
        <v>1</v>
      </c>
      <c r="C7" s="18">
        <v>2</v>
      </c>
      <c r="D7" s="19">
        <v>3</v>
      </c>
      <c r="E7" s="20">
        <v>4</v>
      </c>
      <c r="F7" s="20">
        <v>5</v>
      </c>
    </row>
    <row r="8" spans="1:9" s="1" customFormat="1" ht="28.5" customHeight="1" x14ac:dyDescent="0.25">
      <c r="A8" s="4"/>
      <c r="B8" s="34" t="s">
        <v>11</v>
      </c>
      <c r="C8" s="35"/>
      <c r="D8" s="35"/>
      <c r="E8" s="35"/>
      <c r="F8" s="36"/>
    </row>
    <row r="9" spans="1:9" s="1" customFormat="1" ht="28.5" customHeight="1" x14ac:dyDescent="0.25">
      <c r="A9" s="4"/>
      <c r="B9" s="22" t="s">
        <v>3</v>
      </c>
      <c r="C9" s="21" t="s">
        <v>8</v>
      </c>
      <c r="D9" s="24">
        <v>0</v>
      </c>
      <c r="E9" s="15">
        <v>0.23</v>
      </c>
      <c r="F9" s="25">
        <f>SUM(D9*1.23)</f>
        <v>0</v>
      </c>
      <c r="I9" s="9"/>
    </row>
    <row r="10" spans="1:9" s="1" customFormat="1" ht="28.5" customHeight="1" x14ac:dyDescent="0.25">
      <c r="A10" s="4"/>
      <c r="B10" s="34" t="s">
        <v>12</v>
      </c>
      <c r="C10" s="35"/>
      <c r="D10" s="35"/>
      <c r="E10" s="35"/>
      <c r="F10" s="36"/>
    </row>
    <row r="11" spans="1:9" s="1" customFormat="1" ht="32.25" customHeight="1" x14ac:dyDescent="0.25">
      <c r="A11" s="4"/>
      <c r="B11" s="22" t="s">
        <v>3</v>
      </c>
      <c r="C11" s="21" t="s">
        <v>18</v>
      </c>
      <c r="D11" s="24">
        <v>0</v>
      </c>
      <c r="E11" s="15">
        <v>0.23</v>
      </c>
      <c r="F11" s="25">
        <f>SUM(D11*1.23)</f>
        <v>0</v>
      </c>
      <c r="I11" s="9"/>
    </row>
    <row r="12" spans="1:9" s="1" customFormat="1" ht="28.5" customHeight="1" x14ac:dyDescent="0.25">
      <c r="A12" s="4"/>
      <c r="B12" s="34" t="s">
        <v>13</v>
      </c>
      <c r="C12" s="35"/>
      <c r="D12" s="35"/>
      <c r="E12" s="35"/>
      <c r="F12" s="36"/>
    </row>
    <row r="13" spans="1:9" s="1" customFormat="1" ht="27" customHeight="1" x14ac:dyDescent="0.25">
      <c r="A13" s="4"/>
      <c r="B13" s="22" t="s">
        <v>3</v>
      </c>
      <c r="C13" s="21" t="s">
        <v>9</v>
      </c>
      <c r="D13" s="24">
        <v>0</v>
      </c>
      <c r="E13" s="15">
        <v>0.23</v>
      </c>
      <c r="F13" s="25">
        <f>SUM(D13*1.23)</f>
        <v>0</v>
      </c>
      <c r="I13" s="9"/>
    </row>
    <row r="14" spans="1:9" s="1" customFormat="1" ht="28.5" customHeight="1" x14ac:dyDescent="0.25">
      <c r="A14" s="4"/>
      <c r="B14" s="34" t="s">
        <v>14</v>
      </c>
      <c r="C14" s="35"/>
      <c r="D14" s="35"/>
      <c r="E14" s="35"/>
      <c r="F14" s="36"/>
    </row>
    <row r="15" spans="1:9" s="1" customFormat="1" ht="28.5" customHeight="1" x14ac:dyDescent="0.25">
      <c r="A15" s="4"/>
      <c r="B15" s="22" t="s">
        <v>3</v>
      </c>
      <c r="C15" s="21" t="s">
        <v>9</v>
      </c>
      <c r="D15" s="24">
        <v>0</v>
      </c>
      <c r="E15" s="15">
        <v>0.23</v>
      </c>
      <c r="F15" s="25">
        <f>SUM(D15*1.23)</f>
        <v>0</v>
      </c>
      <c r="I15" s="9"/>
    </row>
    <row r="16" spans="1:9" s="1" customFormat="1" x14ac:dyDescent="0.25">
      <c r="A16" s="4"/>
      <c r="B16" s="22" t="s">
        <v>4</v>
      </c>
      <c r="C16" s="21" t="s">
        <v>10</v>
      </c>
      <c r="D16" s="24">
        <v>0</v>
      </c>
      <c r="E16" s="15">
        <v>0.23</v>
      </c>
      <c r="F16" s="25">
        <f>SUM(D16*1.23)</f>
        <v>0</v>
      </c>
    </row>
    <row r="17" spans="1:6" s="1" customFormat="1" ht="18.75" customHeight="1" thickBot="1" x14ac:dyDescent="0.3">
      <c r="A17" s="4"/>
      <c r="B17" s="6"/>
      <c r="C17" s="6"/>
      <c r="D17" s="7"/>
      <c r="E17" s="7"/>
      <c r="F17" s="12"/>
    </row>
    <row r="18" spans="1:6" s="2" customFormat="1" ht="18" customHeight="1" thickBot="1" x14ac:dyDescent="0.3">
      <c r="A18" s="3"/>
      <c r="B18" s="32" t="s">
        <v>1</v>
      </c>
      <c r="C18" s="33"/>
      <c r="D18" s="26">
        <f>D9+D11+D13+D15+D16</f>
        <v>0</v>
      </c>
      <c r="E18" s="23">
        <v>0.23</v>
      </c>
      <c r="F18" s="26">
        <f>F9+F11+F13+F15+F16</f>
        <v>0</v>
      </c>
    </row>
    <row r="19" spans="1:6" ht="16.5" customHeight="1" x14ac:dyDescent="0.25">
      <c r="B19" s="13"/>
      <c r="C19" s="14"/>
      <c r="D19" s="8"/>
      <c r="E19" s="10"/>
      <c r="F19" s="10"/>
    </row>
    <row r="20" spans="1:6" ht="27" customHeight="1" x14ac:dyDescent="0.25">
      <c r="A20" s="31" t="s">
        <v>16</v>
      </c>
      <c r="B20" s="31"/>
      <c r="C20" s="31"/>
      <c r="D20" s="31"/>
      <c r="E20" s="31"/>
      <c r="F20" s="31"/>
    </row>
    <row r="21" spans="1:6" ht="14.25" customHeight="1" x14ac:dyDescent="0.25"/>
    <row r="22" spans="1:6" ht="14.25" customHeight="1" x14ac:dyDescent="0.25"/>
    <row r="23" spans="1:6" ht="14.25" customHeight="1" x14ac:dyDescent="0.25"/>
    <row r="24" spans="1:6" ht="14.25" customHeight="1" x14ac:dyDescent="0.25"/>
    <row r="25" spans="1:6" ht="14.25" customHeight="1" x14ac:dyDescent="0.25"/>
    <row r="26" spans="1:6" ht="14.25" customHeight="1" x14ac:dyDescent="0.25"/>
    <row r="27" spans="1:6" ht="11.25" customHeight="1" x14ac:dyDescent="0.25"/>
  </sheetData>
  <mergeCells count="9">
    <mergeCell ref="D2:F2"/>
    <mergeCell ref="B3:F3"/>
    <mergeCell ref="B4:F4"/>
    <mergeCell ref="A20:F20"/>
    <mergeCell ref="B18:C18"/>
    <mergeCell ref="B8:F8"/>
    <mergeCell ref="B10:F10"/>
    <mergeCell ref="B12:F12"/>
    <mergeCell ref="B14:F14"/>
  </mergeCells>
  <pageMargins left="0.7" right="0.7" top="0.75" bottom="0.75" header="0.3" footer="0.3"/>
  <pageSetup paperSize="9" scale="8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B82FDF03-3522-45FE-97F2-303C1F16486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Szewczyk Agnieszka</dc:creator>
  <cp:lastModifiedBy>Romak Monika</cp:lastModifiedBy>
  <cp:lastPrinted>2025-01-20T07:56:09Z</cp:lastPrinted>
  <dcterms:created xsi:type="dcterms:W3CDTF">2021-07-07T09:39:53Z</dcterms:created>
  <dcterms:modified xsi:type="dcterms:W3CDTF">2025-02-13T08:03:33Z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8b3f05cb-fd42-472c-9d52-1dd22b17a322</vt:lpwstr>
  </property>
  <property fmtid="{D5CDD505-2E9C-101B-9397-08002B2CF9AE}" pid="3" name="bjPortionMark">
    <vt:lpwstr>[JAW]</vt:lpwstr>
  </property>
  <property fmtid="{D5CDD505-2E9C-101B-9397-08002B2CF9AE}" pid="4" name="bjSaver">
    <vt:lpwstr>i36jxUzXWk8sTcj5mPjS12ICumLN15mJ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7" name="bjDocumentLabelXML-0">
    <vt:lpwstr>ames.com/2008/01/sie/internal/label"&gt;&lt;element uid="d7220eed-17a6-431d-810c-83a0ddfed893" value="" /&gt;&lt;/sisl&gt;</vt:lpwstr>
  </property>
  <property fmtid="{D5CDD505-2E9C-101B-9397-08002B2CF9AE}" pid="8" name="bjDocumentSecurityLabel">
    <vt:lpwstr>[d7220eed-17a6-431d-810c-83a0ddfed893]</vt:lpwstr>
  </property>
</Properties>
</file>